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'Sheet1'!$A$1:$J$77</definedName>
  </definedNames>
  <calcPr fullCalcOnLoad="1"/>
</workbook>
</file>

<file path=xl/sharedStrings.xml><?xml version="1.0" encoding="utf-8"?>
<sst xmlns="http://schemas.openxmlformats.org/spreadsheetml/2006/main" count="152" uniqueCount="76">
  <si>
    <t>Lot #</t>
  </si>
  <si>
    <t>Lot Name/Description</t>
  </si>
  <si>
    <t>Handicap</t>
  </si>
  <si>
    <t>Regular</t>
  </si>
  <si>
    <t>Total</t>
  </si>
  <si>
    <t>Depot Gravel Lot</t>
  </si>
  <si>
    <t>Sanford</t>
  </si>
  <si>
    <t>Depot Front Lot</t>
  </si>
  <si>
    <t>Mayfair</t>
  </si>
  <si>
    <t>Ennis</t>
  </si>
  <si>
    <t>Parks Nursing (Eliminated)</t>
  </si>
  <si>
    <t>12-S</t>
  </si>
  <si>
    <t>12-L</t>
  </si>
  <si>
    <t>14-S</t>
  </si>
  <si>
    <t>14-L</t>
  </si>
  <si>
    <t>Physical Plant</t>
  </si>
  <si>
    <t>Miller Court</t>
  </si>
  <si>
    <t>Herty</t>
  </si>
  <si>
    <t>Bell (Eliminated)</t>
  </si>
  <si>
    <t>HPER/Porter</t>
  </si>
  <si>
    <t>Bone House</t>
  </si>
  <si>
    <t>Bobcat Village - Phase II Closest to W. Campus Dr.</t>
  </si>
  <si>
    <t>A</t>
  </si>
  <si>
    <t>B</t>
  </si>
  <si>
    <t>C</t>
  </si>
  <si>
    <t>E</t>
  </si>
  <si>
    <t>Bobcat Village - 1st on Right Inside Gate</t>
  </si>
  <si>
    <t>Bobcat Village - Largest Lot Behind Phase I Bldgs</t>
  </si>
  <si>
    <t>Bobcat Village - Smaller Lot Beside Soccer Field</t>
  </si>
  <si>
    <t>GC&amp;SU Parking Space Inventory With Proposed Permit Designations</t>
  </si>
  <si>
    <t>Service</t>
  </si>
  <si>
    <t>Visitor</t>
  </si>
  <si>
    <t>Designated</t>
  </si>
  <si>
    <t>Staff</t>
  </si>
  <si>
    <t>Peabody Street Spaces (North Liberty Street)</t>
  </si>
  <si>
    <t>Previously</t>
  </si>
  <si>
    <t>Kilpatrick Street Spaces</t>
  </si>
  <si>
    <t>Kilpatrick Lot</t>
  </si>
  <si>
    <t>A/B</t>
  </si>
  <si>
    <t>Old Courthouse</t>
  </si>
  <si>
    <t>Subtotals:</t>
  </si>
  <si>
    <t>Foundation</t>
  </si>
  <si>
    <t>Wilkinson Street Lot (Corner of Wilk &amp; Montgomery)</t>
  </si>
  <si>
    <t>Bobcat Village - Phase II Closest to Highway</t>
  </si>
  <si>
    <t>Centennial Center - Not Including Foundation or Designated "E" Spaces</t>
  </si>
  <si>
    <t>Centennial Center - Specific Spaces Close To Bldg To Be Designated</t>
  </si>
  <si>
    <t>Peabody Lot - Not Including Street Spaces</t>
  </si>
  <si>
    <t>Adams - Not Including White House Spaces</t>
  </si>
  <si>
    <t>White House - Not Including Adams Spaces</t>
  </si>
  <si>
    <t>Irwin Street Lot</t>
  </si>
  <si>
    <t>North Clarke Street Lot</t>
  </si>
  <si>
    <t>Bobcat Village - Front Lot (Not Gated)</t>
  </si>
  <si>
    <t>Bobcat Village - Beside Athletic Building (Not Gated)</t>
  </si>
  <si>
    <t>Bobcat Village - Intramural Fields (Not Gated)</t>
  </si>
  <si>
    <t>Other Parking</t>
  </si>
  <si>
    <t>Hall House</t>
  </si>
  <si>
    <t>Parks</t>
  </si>
  <si>
    <t>Power Point (Eliminated)</t>
  </si>
  <si>
    <t>Circle Drive</t>
  </si>
  <si>
    <t>Lake Laurel (Not Counted)</t>
  </si>
  <si>
    <t>Totals:</t>
  </si>
  <si>
    <t>Atlanta Gas Light Building</t>
  </si>
  <si>
    <t>-</t>
  </si>
  <si>
    <t>Additional Leased Space from Railroad Adjacent to Depot/Centennial</t>
  </si>
  <si>
    <t>Employee Parking  -  "E" Permit</t>
  </si>
  <si>
    <t>R</t>
  </si>
  <si>
    <t>Resident Student Parking (Non-Freshmen)  -  "R" Permit</t>
  </si>
  <si>
    <t>P</t>
  </si>
  <si>
    <t>Commuter Student Parking  -  "C" Permit</t>
  </si>
  <si>
    <t>Perimeter (And Freshmen) Parking  -  "P" Permit</t>
  </si>
  <si>
    <t>Perimeter</t>
  </si>
  <si>
    <t>Commuter</t>
  </si>
  <si>
    <t>Resident</t>
  </si>
  <si>
    <t>Employee</t>
  </si>
  <si>
    <t>Mansion (Not Including On-Street Visitor Spaces)</t>
  </si>
  <si>
    <t xml:space="preserve">     (Includes 50 Spaces From Dumpster Relocation)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</si>
</sst>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0"/>
      <color indexed="9"/>
      <name val="Arial"/>
      <family val="0"/>
    </font>
    <font>
      <b/>
      <i/>
      <sz val="10"/>
      <name val="Arial"/>
      <family val="0"/>
    </font>
    <font>
      <b/>
      <i/>
      <sz val="16"/>
      <name val="Arial"/>
      <family val="2"/>
    </font>
    <font>
      <b/>
      <sz val="14"/>
      <color indexed="9"/>
      <name val="Arial"/>
      <family val="0"/>
    </font>
    <font>
      <b/>
      <sz val="48"/>
      <color indexed="9"/>
      <name val="Arial"/>
      <family val="2"/>
    </font>
    <font>
      <b/>
      <i/>
      <sz val="18"/>
      <color indexed="9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5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right"/>
    </xf>
    <xf numFmtId="0" fontId="9" fillId="3" borderId="8" xfId="0" applyFont="1" applyFill="1" applyBorder="1" applyAlignment="1">
      <alignment/>
    </xf>
    <xf numFmtId="3" fontId="9" fillId="3" borderId="8" xfId="0" applyNumberFormat="1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30"/>
    </xf>
    <xf numFmtId="0" fontId="4" fillId="3" borderId="3" xfId="0" applyFont="1" applyFill="1" applyBorder="1" applyAlignment="1">
      <alignment horizontal="center" vertical="center" textRotation="30"/>
    </xf>
    <xf numFmtId="0" fontId="5" fillId="3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="91" zoomScaleNormal="91" workbookViewId="0" topLeftCell="A48">
      <selection activeCell="I82" sqref="I82"/>
    </sheetView>
  </sheetViews>
  <sheetFormatPr defaultColWidth="9.140625" defaultRowHeight="12.75"/>
  <cols>
    <col min="1" max="1" width="9.7109375" style="0" customWidth="1"/>
    <col min="2" max="2" width="11.28125" style="0" bestFit="1" customWidth="1"/>
    <col min="3" max="3" width="61.7109375" style="0" bestFit="1" customWidth="1"/>
    <col min="4" max="4" width="10.28125" style="0" customWidth="1"/>
    <col min="6" max="6" width="11.28125" style="0" bestFit="1" customWidth="1"/>
    <col min="8" max="8" width="10.28125" style="0" bestFit="1" customWidth="1"/>
    <col min="9" max="9" width="10.7109375" style="0" customWidth="1"/>
  </cols>
  <sheetData>
    <row r="1" spans="1:10" ht="23.25">
      <c r="A1" s="50" t="s">
        <v>29</v>
      </c>
      <c r="B1" s="51"/>
      <c r="C1" s="51"/>
      <c r="D1" s="51"/>
      <c r="E1" s="51"/>
      <c r="F1" s="51"/>
      <c r="G1" s="51"/>
      <c r="H1" s="51"/>
      <c r="I1" s="51"/>
      <c r="J1" s="51"/>
    </row>
    <row r="2" spans="2:10" ht="20.25">
      <c r="B2" s="32"/>
      <c r="C2" s="32"/>
      <c r="D2" s="32"/>
      <c r="E2" s="32"/>
      <c r="F2" s="32"/>
      <c r="G2" s="32"/>
      <c r="H2" s="32"/>
      <c r="I2" s="32"/>
      <c r="J2" s="32"/>
    </row>
    <row r="4" spans="1:10" ht="12.75">
      <c r="A4" s="36"/>
      <c r="B4" s="66" t="s">
        <v>64</v>
      </c>
      <c r="C4" s="67"/>
      <c r="D4" s="67"/>
      <c r="E4" s="67"/>
      <c r="F4" s="67"/>
      <c r="G4" s="67"/>
      <c r="H4" s="67"/>
      <c r="I4" s="67"/>
      <c r="J4" s="68"/>
    </row>
    <row r="5" spans="1:10" ht="12.75">
      <c r="A5" s="59" t="s">
        <v>25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12.75">
      <c r="A6" s="59"/>
      <c r="B6" s="57" t="s">
        <v>0</v>
      </c>
      <c r="C6" s="52" t="s">
        <v>1</v>
      </c>
      <c r="D6" s="13" t="s">
        <v>35</v>
      </c>
      <c r="E6" s="52" t="s">
        <v>2</v>
      </c>
      <c r="F6" s="52" t="s">
        <v>30</v>
      </c>
      <c r="G6" s="52" t="s">
        <v>31</v>
      </c>
      <c r="H6" s="14" t="s">
        <v>32</v>
      </c>
      <c r="I6" s="52" t="s">
        <v>3</v>
      </c>
      <c r="J6" s="54" t="s">
        <v>4</v>
      </c>
    </row>
    <row r="7" spans="1:10" ht="12.75">
      <c r="A7" s="59"/>
      <c r="B7" s="58"/>
      <c r="C7" s="53"/>
      <c r="D7" s="15" t="s">
        <v>32</v>
      </c>
      <c r="E7" s="53"/>
      <c r="F7" s="53"/>
      <c r="G7" s="53"/>
      <c r="H7" s="16" t="s">
        <v>33</v>
      </c>
      <c r="I7" s="56"/>
      <c r="J7" s="55"/>
    </row>
    <row r="8" spans="1:10" ht="12.75">
      <c r="A8" s="62" t="s">
        <v>73</v>
      </c>
      <c r="B8" s="10">
        <v>1</v>
      </c>
      <c r="C8" s="11" t="s">
        <v>45</v>
      </c>
      <c r="D8" s="2" t="s">
        <v>22</v>
      </c>
      <c r="E8" s="4">
        <v>0</v>
      </c>
      <c r="F8" s="4">
        <v>0</v>
      </c>
      <c r="G8" s="3">
        <v>4</v>
      </c>
      <c r="H8" s="4">
        <v>0</v>
      </c>
      <c r="I8" s="4">
        <v>24</v>
      </c>
      <c r="J8" s="4">
        <f aca="true" t="shared" si="0" ref="J8:J21">SUM(E8:I8)</f>
        <v>28</v>
      </c>
    </row>
    <row r="9" spans="1:10" ht="12.75">
      <c r="A9" s="62"/>
      <c r="B9" s="10">
        <v>5</v>
      </c>
      <c r="C9" s="11" t="s">
        <v>6</v>
      </c>
      <c r="D9" s="2" t="s">
        <v>22</v>
      </c>
      <c r="E9" s="4">
        <v>4</v>
      </c>
      <c r="F9" s="4">
        <v>3</v>
      </c>
      <c r="G9" s="3">
        <v>4</v>
      </c>
      <c r="H9" s="4">
        <v>1</v>
      </c>
      <c r="I9" s="4">
        <v>28</v>
      </c>
      <c r="J9" s="4">
        <f t="shared" si="0"/>
        <v>40</v>
      </c>
    </row>
    <row r="10" spans="1:10" ht="12.75">
      <c r="A10" s="62"/>
      <c r="B10" s="2">
        <v>6</v>
      </c>
      <c r="C10" s="3" t="s">
        <v>7</v>
      </c>
      <c r="D10" s="2" t="s">
        <v>22</v>
      </c>
      <c r="E10" s="4">
        <v>2</v>
      </c>
      <c r="F10" s="4">
        <v>0</v>
      </c>
      <c r="G10" s="3">
        <v>0</v>
      </c>
      <c r="H10" s="4">
        <v>0</v>
      </c>
      <c r="I10" s="4">
        <v>6</v>
      </c>
      <c r="J10" s="4">
        <f t="shared" si="0"/>
        <v>8</v>
      </c>
    </row>
    <row r="11" spans="1:10" ht="12.75">
      <c r="A11" s="62"/>
      <c r="B11" s="2">
        <v>8</v>
      </c>
      <c r="C11" s="3" t="s">
        <v>8</v>
      </c>
      <c r="D11" s="2" t="s">
        <v>22</v>
      </c>
      <c r="E11" s="4">
        <v>1</v>
      </c>
      <c r="F11" s="4">
        <v>0</v>
      </c>
      <c r="G11" s="3">
        <v>2</v>
      </c>
      <c r="H11" s="4">
        <v>0</v>
      </c>
      <c r="I11" s="4">
        <v>17</v>
      </c>
      <c r="J11" s="4">
        <f t="shared" si="0"/>
        <v>20</v>
      </c>
    </row>
    <row r="12" spans="1:10" ht="12.75">
      <c r="A12" s="62"/>
      <c r="B12" s="2">
        <v>9</v>
      </c>
      <c r="C12" s="3" t="s">
        <v>9</v>
      </c>
      <c r="D12" s="2" t="s">
        <v>22</v>
      </c>
      <c r="E12" s="4">
        <v>1</v>
      </c>
      <c r="F12" s="4">
        <v>2</v>
      </c>
      <c r="G12" s="3">
        <v>0</v>
      </c>
      <c r="H12" s="4">
        <v>0</v>
      </c>
      <c r="I12" s="4">
        <v>12</v>
      </c>
      <c r="J12" s="4">
        <f t="shared" si="0"/>
        <v>15</v>
      </c>
    </row>
    <row r="13" spans="1:10" ht="12.75">
      <c r="A13" s="62"/>
      <c r="B13" s="2" t="s">
        <v>11</v>
      </c>
      <c r="C13" s="3" t="s">
        <v>34</v>
      </c>
      <c r="D13" s="2" t="s">
        <v>23</v>
      </c>
      <c r="E13" s="4">
        <v>1</v>
      </c>
      <c r="F13" s="4">
        <v>0</v>
      </c>
      <c r="G13" s="18">
        <v>4</v>
      </c>
      <c r="H13" s="4">
        <v>0</v>
      </c>
      <c r="I13" s="4">
        <v>39</v>
      </c>
      <c r="J13" s="4">
        <f t="shared" si="0"/>
        <v>44</v>
      </c>
    </row>
    <row r="14" spans="1:10" ht="12.75">
      <c r="A14" s="62"/>
      <c r="B14" s="2" t="s">
        <v>13</v>
      </c>
      <c r="C14" s="3" t="s">
        <v>36</v>
      </c>
      <c r="D14" s="2" t="s">
        <v>23</v>
      </c>
      <c r="E14" s="4">
        <v>2</v>
      </c>
      <c r="F14" s="4">
        <v>0</v>
      </c>
      <c r="G14" s="18">
        <v>4</v>
      </c>
      <c r="H14" s="4">
        <v>0</v>
      </c>
      <c r="I14" s="4">
        <v>27</v>
      </c>
      <c r="J14" s="4">
        <f t="shared" si="0"/>
        <v>33</v>
      </c>
    </row>
    <row r="15" spans="1:10" ht="12.75">
      <c r="A15" s="62"/>
      <c r="B15" s="2" t="s">
        <v>14</v>
      </c>
      <c r="C15" s="3" t="s">
        <v>37</v>
      </c>
      <c r="D15" s="2" t="s">
        <v>38</v>
      </c>
      <c r="E15" s="4">
        <v>3</v>
      </c>
      <c r="F15" s="4">
        <v>1</v>
      </c>
      <c r="G15" s="18">
        <v>0</v>
      </c>
      <c r="H15" s="4">
        <v>0</v>
      </c>
      <c r="I15" s="4">
        <v>76</v>
      </c>
      <c r="J15" s="4">
        <f t="shared" si="0"/>
        <v>80</v>
      </c>
    </row>
    <row r="16" spans="1:10" ht="12.75">
      <c r="A16" s="62"/>
      <c r="B16" s="2">
        <v>16</v>
      </c>
      <c r="C16" s="3" t="s">
        <v>16</v>
      </c>
      <c r="D16" s="2" t="s">
        <v>22</v>
      </c>
      <c r="E16" s="4">
        <v>1</v>
      </c>
      <c r="F16" s="4">
        <v>0</v>
      </c>
      <c r="G16" s="18">
        <v>0</v>
      </c>
      <c r="H16" s="4">
        <v>0</v>
      </c>
      <c r="I16" s="4">
        <v>12</v>
      </c>
      <c r="J16" s="4">
        <f t="shared" si="0"/>
        <v>13</v>
      </c>
    </row>
    <row r="17" spans="1:10" ht="12.75">
      <c r="A17" s="62"/>
      <c r="B17" s="2">
        <v>17</v>
      </c>
      <c r="C17" s="3" t="s">
        <v>17</v>
      </c>
      <c r="D17" s="2" t="s">
        <v>22</v>
      </c>
      <c r="E17" s="4">
        <v>2</v>
      </c>
      <c r="F17" s="4">
        <v>0</v>
      </c>
      <c r="G17" s="18">
        <v>0</v>
      </c>
      <c r="H17" s="4">
        <v>0</v>
      </c>
      <c r="I17" s="4">
        <v>22</v>
      </c>
      <c r="J17" s="4">
        <f t="shared" si="0"/>
        <v>24</v>
      </c>
    </row>
    <row r="18" spans="1:10" ht="12.75">
      <c r="A18" s="62"/>
      <c r="B18" s="2">
        <v>24</v>
      </c>
      <c r="C18" s="3" t="s">
        <v>20</v>
      </c>
      <c r="D18" s="2" t="s">
        <v>24</v>
      </c>
      <c r="E18" s="4">
        <v>0</v>
      </c>
      <c r="F18" s="4">
        <v>0</v>
      </c>
      <c r="G18" s="18">
        <v>0</v>
      </c>
      <c r="H18" s="4">
        <v>1</v>
      </c>
      <c r="I18" s="4">
        <v>9</v>
      </c>
      <c r="J18" s="4">
        <f t="shared" si="0"/>
        <v>10</v>
      </c>
    </row>
    <row r="19" spans="1:10" ht="12.75">
      <c r="A19" s="62"/>
      <c r="B19" s="2">
        <v>26</v>
      </c>
      <c r="C19" s="3" t="s">
        <v>39</v>
      </c>
      <c r="D19" s="2" t="s">
        <v>23</v>
      </c>
      <c r="E19" s="4">
        <v>1</v>
      </c>
      <c r="F19" s="4">
        <v>2</v>
      </c>
      <c r="G19" s="3">
        <v>3</v>
      </c>
      <c r="H19" s="4">
        <v>4</v>
      </c>
      <c r="I19" s="4">
        <v>33</v>
      </c>
      <c r="J19" s="4">
        <f t="shared" si="0"/>
        <v>43</v>
      </c>
    </row>
    <row r="20" spans="1:10" ht="12.75">
      <c r="A20" s="62"/>
      <c r="B20" s="2">
        <v>27</v>
      </c>
      <c r="C20" s="3" t="s">
        <v>48</v>
      </c>
      <c r="D20" s="2" t="s">
        <v>22</v>
      </c>
      <c r="E20" s="4">
        <v>1</v>
      </c>
      <c r="F20" s="4">
        <v>0</v>
      </c>
      <c r="G20" s="18">
        <v>0</v>
      </c>
      <c r="H20" s="4">
        <v>0</v>
      </c>
      <c r="I20" s="4">
        <v>16</v>
      </c>
      <c r="J20" s="4">
        <f t="shared" si="0"/>
        <v>17</v>
      </c>
    </row>
    <row r="21" spans="1:10" ht="12.75">
      <c r="A21" s="62"/>
      <c r="B21" s="33">
        <v>37</v>
      </c>
      <c r="C21" s="17" t="s">
        <v>61</v>
      </c>
      <c r="D21" s="33" t="s">
        <v>62</v>
      </c>
      <c r="E21" s="34">
        <v>2</v>
      </c>
      <c r="F21" s="34">
        <v>0</v>
      </c>
      <c r="G21" s="17">
        <v>6</v>
      </c>
      <c r="H21" s="34">
        <v>0</v>
      </c>
      <c r="I21" s="34">
        <v>10</v>
      </c>
      <c r="J21" s="34">
        <f t="shared" si="0"/>
        <v>18</v>
      </c>
    </row>
    <row r="22" spans="1:10" ht="12.75">
      <c r="A22" s="63"/>
      <c r="B22" s="22"/>
      <c r="C22" s="23" t="s">
        <v>40</v>
      </c>
      <c r="D22" s="24"/>
      <c r="E22" s="25">
        <f aca="true" t="shared" si="1" ref="E22:J22">SUM(E8:E21)</f>
        <v>21</v>
      </c>
      <c r="F22" s="25">
        <f t="shared" si="1"/>
        <v>8</v>
      </c>
      <c r="G22" s="25">
        <f t="shared" si="1"/>
        <v>27</v>
      </c>
      <c r="H22" s="25">
        <f t="shared" si="1"/>
        <v>6</v>
      </c>
      <c r="I22" s="25">
        <f t="shared" si="1"/>
        <v>331</v>
      </c>
      <c r="J22" s="26">
        <f t="shared" si="1"/>
        <v>393</v>
      </c>
    </row>
    <row r="23" spans="2:10" ht="21.75" customHeight="1">
      <c r="B23" s="37"/>
      <c r="C23" s="38"/>
      <c r="D23" s="39"/>
      <c r="E23" s="40"/>
      <c r="F23" s="40"/>
      <c r="G23" s="41"/>
      <c r="H23" s="40"/>
      <c r="I23" s="40"/>
      <c r="J23" s="40"/>
    </row>
    <row r="24" spans="1:10" ht="12.75">
      <c r="A24" s="43"/>
      <c r="B24" s="66" t="s">
        <v>66</v>
      </c>
      <c r="C24" s="67"/>
      <c r="D24" s="67"/>
      <c r="E24" s="67"/>
      <c r="F24" s="67"/>
      <c r="G24" s="67"/>
      <c r="H24" s="67"/>
      <c r="I24" s="67"/>
      <c r="J24" s="68"/>
    </row>
    <row r="25" spans="1:10" ht="12.75">
      <c r="A25" s="60" t="s">
        <v>65</v>
      </c>
      <c r="B25" s="69"/>
      <c r="C25" s="70"/>
      <c r="D25" s="70"/>
      <c r="E25" s="70"/>
      <c r="F25" s="70"/>
      <c r="G25" s="70"/>
      <c r="H25" s="70"/>
      <c r="I25" s="70"/>
      <c r="J25" s="71"/>
    </row>
    <row r="26" spans="1:10" ht="12.75">
      <c r="A26" s="61"/>
      <c r="B26" s="57" t="s">
        <v>0</v>
      </c>
      <c r="C26" s="52" t="s">
        <v>1</v>
      </c>
      <c r="D26" s="13" t="s">
        <v>35</v>
      </c>
      <c r="E26" s="52" t="s">
        <v>2</v>
      </c>
      <c r="F26" s="52" t="s">
        <v>30</v>
      </c>
      <c r="G26" s="52" t="s">
        <v>31</v>
      </c>
      <c r="H26" s="14" t="s">
        <v>32</v>
      </c>
      <c r="I26" s="52" t="s">
        <v>3</v>
      </c>
      <c r="J26" s="54" t="s">
        <v>4</v>
      </c>
    </row>
    <row r="27" spans="1:10" ht="12.75">
      <c r="A27" s="61"/>
      <c r="B27" s="58"/>
      <c r="C27" s="53"/>
      <c r="D27" s="15" t="s">
        <v>32</v>
      </c>
      <c r="E27" s="53"/>
      <c r="F27" s="53"/>
      <c r="G27" s="53"/>
      <c r="H27" s="16" t="s">
        <v>33</v>
      </c>
      <c r="I27" s="56"/>
      <c r="J27" s="55"/>
    </row>
    <row r="28" spans="1:10" ht="12.75">
      <c r="A28" s="62" t="s">
        <v>72</v>
      </c>
      <c r="B28" s="2">
        <v>2</v>
      </c>
      <c r="C28" s="3" t="s">
        <v>5</v>
      </c>
      <c r="D28" s="2" t="s">
        <v>24</v>
      </c>
      <c r="E28" s="4">
        <v>0</v>
      </c>
      <c r="F28" s="4">
        <v>0</v>
      </c>
      <c r="G28" s="3">
        <v>0</v>
      </c>
      <c r="H28" s="4">
        <v>0</v>
      </c>
      <c r="I28" s="4">
        <v>111</v>
      </c>
      <c r="J28" s="4">
        <f aca="true" t="shared" si="2" ref="J28:J36">SUM(E28:I28)</f>
        <v>111</v>
      </c>
    </row>
    <row r="29" spans="1:10" ht="12.75">
      <c r="A29" s="62"/>
      <c r="B29" s="2">
        <v>3</v>
      </c>
      <c r="C29" s="3" t="s">
        <v>47</v>
      </c>
      <c r="D29" s="2" t="s">
        <v>24</v>
      </c>
      <c r="E29" s="4">
        <v>0</v>
      </c>
      <c r="F29" s="4">
        <v>2</v>
      </c>
      <c r="G29" s="3">
        <v>0</v>
      </c>
      <c r="H29" s="4">
        <v>2</v>
      </c>
      <c r="I29" s="4">
        <v>58</v>
      </c>
      <c r="J29" s="4">
        <f t="shared" si="2"/>
        <v>62</v>
      </c>
    </row>
    <row r="30" spans="1:10" ht="12.75">
      <c r="A30" s="62"/>
      <c r="B30" s="2">
        <v>4</v>
      </c>
      <c r="C30" s="3" t="s">
        <v>41</v>
      </c>
      <c r="D30" s="2" t="s">
        <v>24</v>
      </c>
      <c r="E30" s="4">
        <v>4</v>
      </c>
      <c r="F30" s="4">
        <v>2</v>
      </c>
      <c r="G30" s="3">
        <v>0</v>
      </c>
      <c r="H30" s="4">
        <v>3</v>
      </c>
      <c r="I30" s="4">
        <v>135</v>
      </c>
      <c r="J30" s="4">
        <f t="shared" si="2"/>
        <v>144</v>
      </c>
    </row>
    <row r="31" spans="1:10" ht="12.75">
      <c r="A31" s="62"/>
      <c r="B31" s="2">
        <v>13</v>
      </c>
      <c r="C31" s="3" t="s">
        <v>42</v>
      </c>
      <c r="D31" s="2" t="s">
        <v>38</v>
      </c>
      <c r="E31" s="4">
        <v>5</v>
      </c>
      <c r="F31" s="4">
        <v>0</v>
      </c>
      <c r="G31" s="18">
        <v>0</v>
      </c>
      <c r="H31" s="4">
        <v>1</v>
      </c>
      <c r="I31" s="4">
        <v>76</v>
      </c>
      <c r="J31" s="4">
        <f t="shared" si="2"/>
        <v>82</v>
      </c>
    </row>
    <row r="32" spans="1:10" ht="12.75">
      <c r="A32" s="62"/>
      <c r="B32" s="2">
        <v>31</v>
      </c>
      <c r="C32" s="3" t="s">
        <v>26</v>
      </c>
      <c r="D32" s="2" t="s">
        <v>24</v>
      </c>
      <c r="E32" s="4">
        <v>10</v>
      </c>
      <c r="F32" s="4">
        <v>0</v>
      </c>
      <c r="G32" s="18">
        <v>0</v>
      </c>
      <c r="H32" s="4">
        <v>0</v>
      </c>
      <c r="I32" s="4">
        <v>157</v>
      </c>
      <c r="J32" s="4">
        <f t="shared" si="2"/>
        <v>167</v>
      </c>
    </row>
    <row r="33" spans="1:10" ht="12.75">
      <c r="A33" s="62"/>
      <c r="B33" s="2">
        <v>32</v>
      </c>
      <c r="C33" s="3" t="s">
        <v>27</v>
      </c>
      <c r="D33" s="2" t="s">
        <v>24</v>
      </c>
      <c r="E33" s="4">
        <v>0</v>
      </c>
      <c r="F33" s="4">
        <v>0</v>
      </c>
      <c r="G33" s="18">
        <v>0</v>
      </c>
      <c r="H33" s="4">
        <v>0</v>
      </c>
      <c r="I33" s="4">
        <v>206</v>
      </c>
      <c r="J33" s="4">
        <f t="shared" si="2"/>
        <v>206</v>
      </c>
    </row>
    <row r="34" spans="1:10" ht="12.75">
      <c r="A34" s="62"/>
      <c r="B34" s="2">
        <v>33</v>
      </c>
      <c r="C34" s="3" t="s">
        <v>28</v>
      </c>
      <c r="D34" s="2" t="s">
        <v>24</v>
      </c>
      <c r="E34" s="4">
        <v>7</v>
      </c>
      <c r="F34" s="4">
        <v>0</v>
      </c>
      <c r="G34" s="18">
        <v>0</v>
      </c>
      <c r="H34" s="4">
        <v>0</v>
      </c>
      <c r="I34" s="4">
        <v>88</v>
      </c>
      <c r="J34" s="4">
        <f t="shared" si="2"/>
        <v>95</v>
      </c>
    </row>
    <row r="35" spans="1:10" ht="12.75">
      <c r="A35" s="62"/>
      <c r="B35" s="2">
        <v>35</v>
      </c>
      <c r="C35" s="3" t="s">
        <v>43</v>
      </c>
      <c r="D35" s="2" t="s">
        <v>24</v>
      </c>
      <c r="E35" s="4">
        <v>2</v>
      </c>
      <c r="F35" s="4">
        <v>0</v>
      </c>
      <c r="G35" s="18">
        <v>0</v>
      </c>
      <c r="H35" s="4">
        <v>0</v>
      </c>
      <c r="I35" s="4">
        <v>225</v>
      </c>
      <c r="J35" s="4">
        <f t="shared" si="2"/>
        <v>227</v>
      </c>
    </row>
    <row r="36" spans="1:10" ht="12.75">
      <c r="A36" s="62"/>
      <c r="B36" s="5">
        <v>36</v>
      </c>
      <c r="C36" s="6" t="s">
        <v>21</v>
      </c>
      <c r="D36" s="2" t="s">
        <v>24</v>
      </c>
      <c r="E36" s="4">
        <v>4</v>
      </c>
      <c r="F36" s="4">
        <v>0</v>
      </c>
      <c r="G36" s="18">
        <v>0</v>
      </c>
      <c r="H36" s="4">
        <v>0</v>
      </c>
      <c r="I36" s="4">
        <v>160</v>
      </c>
      <c r="J36" s="4">
        <f t="shared" si="2"/>
        <v>164</v>
      </c>
    </row>
    <row r="37" spans="1:10" ht="12.75">
      <c r="A37" s="63"/>
      <c r="B37" s="22"/>
      <c r="C37" s="23" t="s">
        <v>40</v>
      </c>
      <c r="D37" s="24"/>
      <c r="E37" s="25">
        <f aca="true" t="shared" si="3" ref="E37:J37">SUM(E28:E36)</f>
        <v>32</v>
      </c>
      <c r="F37" s="25">
        <f t="shared" si="3"/>
        <v>4</v>
      </c>
      <c r="G37" s="25">
        <f t="shared" si="3"/>
        <v>0</v>
      </c>
      <c r="H37" s="25">
        <f t="shared" si="3"/>
        <v>6</v>
      </c>
      <c r="I37" s="25">
        <f t="shared" si="3"/>
        <v>1216</v>
      </c>
      <c r="J37" s="26">
        <f t="shared" si="3"/>
        <v>1258</v>
      </c>
    </row>
    <row r="38" spans="2:10" ht="21.75" customHeight="1">
      <c r="B38" s="42"/>
      <c r="C38" s="7"/>
      <c r="D38" s="7"/>
      <c r="E38" s="8"/>
      <c r="F38" s="8"/>
      <c r="G38" s="7"/>
      <c r="H38" s="8"/>
      <c r="I38" s="8"/>
      <c r="J38" s="8"/>
    </row>
    <row r="39" spans="1:10" ht="12.75">
      <c r="A39" s="48"/>
      <c r="B39" s="66" t="s">
        <v>68</v>
      </c>
      <c r="C39" s="67"/>
      <c r="D39" s="67"/>
      <c r="E39" s="67"/>
      <c r="F39" s="67"/>
      <c r="G39" s="67"/>
      <c r="H39" s="67"/>
      <c r="I39" s="67"/>
      <c r="J39" s="68"/>
    </row>
    <row r="40" spans="1:10" ht="12.75">
      <c r="A40" s="60" t="s">
        <v>24</v>
      </c>
      <c r="B40" s="70"/>
      <c r="C40" s="70"/>
      <c r="D40" s="70"/>
      <c r="E40" s="70"/>
      <c r="F40" s="70"/>
      <c r="G40" s="70"/>
      <c r="H40" s="70"/>
      <c r="I40" s="70"/>
      <c r="J40" s="71"/>
    </row>
    <row r="41" spans="1:10" ht="12.75">
      <c r="A41" s="61"/>
      <c r="B41" s="57" t="s">
        <v>0</v>
      </c>
      <c r="C41" s="52" t="s">
        <v>1</v>
      </c>
      <c r="D41" s="13" t="s">
        <v>35</v>
      </c>
      <c r="E41" s="52" t="s">
        <v>2</v>
      </c>
      <c r="F41" s="52" t="s">
        <v>30</v>
      </c>
      <c r="G41" s="52" t="s">
        <v>31</v>
      </c>
      <c r="H41" s="14" t="s">
        <v>32</v>
      </c>
      <c r="I41" s="52" t="s">
        <v>3</v>
      </c>
      <c r="J41" s="54" t="s">
        <v>4</v>
      </c>
    </row>
    <row r="42" spans="1:10" ht="12.75">
      <c r="A42" s="61"/>
      <c r="B42" s="58"/>
      <c r="C42" s="53"/>
      <c r="D42" s="15" t="s">
        <v>32</v>
      </c>
      <c r="E42" s="53"/>
      <c r="F42" s="53"/>
      <c r="G42" s="53"/>
      <c r="H42" s="16" t="s">
        <v>33</v>
      </c>
      <c r="I42" s="56"/>
      <c r="J42" s="55"/>
    </row>
    <row r="43" spans="1:10" ht="12.75">
      <c r="A43" s="64" t="s">
        <v>71</v>
      </c>
      <c r="B43" s="2">
        <v>1</v>
      </c>
      <c r="C43" s="3" t="s">
        <v>44</v>
      </c>
      <c r="D43" s="2" t="s">
        <v>24</v>
      </c>
      <c r="E43" s="4">
        <v>10</v>
      </c>
      <c r="F43" s="4">
        <v>3</v>
      </c>
      <c r="G43" s="3">
        <v>0</v>
      </c>
      <c r="H43" s="4">
        <v>2</v>
      </c>
      <c r="I43" s="4">
        <v>604</v>
      </c>
      <c r="J43" s="4">
        <f>SUM(E43:I43)</f>
        <v>619</v>
      </c>
    </row>
    <row r="44" spans="1:10" ht="12.75">
      <c r="A44" s="64"/>
      <c r="B44" s="2"/>
      <c r="C44" s="3" t="s">
        <v>75</v>
      </c>
      <c r="D44" s="2"/>
      <c r="E44" s="4"/>
      <c r="F44" s="4"/>
      <c r="G44" s="7"/>
      <c r="H44" s="4"/>
      <c r="I44" s="4"/>
      <c r="J44" s="4"/>
    </row>
    <row r="45" spans="1:10" ht="12.75">
      <c r="A45" s="64"/>
      <c r="B45" s="2" t="s">
        <v>12</v>
      </c>
      <c r="C45" s="3" t="s">
        <v>46</v>
      </c>
      <c r="D45" s="2" t="s">
        <v>38</v>
      </c>
      <c r="E45" s="4">
        <v>3</v>
      </c>
      <c r="F45" s="4">
        <v>0</v>
      </c>
      <c r="G45" s="7">
        <v>0</v>
      </c>
      <c r="H45" s="4">
        <v>0</v>
      </c>
      <c r="I45" s="4">
        <v>162</v>
      </c>
      <c r="J45" s="4">
        <f>SUM(E45:I45)</f>
        <v>165</v>
      </c>
    </row>
    <row r="46" spans="1:10" ht="12.75">
      <c r="A46" s="65"/>
      <c r="B46" s="22"/>
      <c r="C46" s="23" t="s">
        <v>40</v>
      </c>
      <c r="D46" s="24"/>
      <c r="E46" s="25">
        <f aca="true" t="shared" si="4" ref="E46:J46">SUM(E43:E45)</f>
        <v>13</v>
      </c>
      <c r="F46" s="25">
        <f t="shared" si="4"/>
        <v>3</v>
      </c>
      <c r="G46" s="25">
        <f t="shared" si="4"/>
        <v>0</v>
      </c>
      <c r="H46" s="25">
        <f t="shared" si="4"/>
        <v>2</v>
      </c>
      <c r="I46" s="25">
        <f t="shared" si="4"/>
        <v>766</v>
      </c>
      <c r="J46" s="26">
        <f t="shared" si="4"/>
        <v>784</v>
      </c>
    </row>
    <row r="47" spans="2:10" ht="21.75" customHeight="1">
      <c r="B47" s="42"/>
      <c r="C47" s="7"/>
      <c r="D47" s="7"/>
      <c r="E47" s="8"/>
      <c r="F47" s="8"/>
      <c r="G47" s="7"/>
      <c r="H47" s="8"/>
      <c r="I47" s="8"/>
      <c r="J47" s="8"/>
    </row>
    <row r="48" spans="1:10" ht="12.75">
      <c r="A48" s="43"/>
      <c r="B48" s="66" t="s">
        <v>69</v>
      </c>
      <c r="C48" s="67"/>
      <c r="D48" s="67"/>
      <c r="E48" s="67"/>
      <c r="F48" s="67"/>
      <c r="G48" s="67"/>
      <c r="H48" s="67"/>
      <c r="I48" s="67"/>
      <c r="J48" s="68"/>
    </row>
    <row r="49" spans="1:10" ht="12.75">
      <c r="A49" s="60" t="s">
        <v>67</v>
      </c>
      <c r="B49" s="70"/>
      <c r="C49" s="70"/>
      <c r="D49" s="70"/>
      <c r="E49" s="70"/>
      <c r="F49" s="70"/>
      <c r="G49" s="70"/>
      <c r="H49" s="70"/>
      <c r="I49" s="70"/>
      <c r="J49" s="71"/>
    </row>
    <row r="50" spans="1:10" ht="12.75">
      <c r="A50" s="61"/>
      <c r="B50" s="57" t="s">
        <v>0</v>
      </c>
      <c r="C50" s="52" t="s">
        <v>1</v>
      </c>
      <c r="D50" s="13" t="s">
        <v>35</v>
      </c>
      <c r="E50" s="52" t="s">
        <v>2</v>
      </c>
      <c r="F50" s="52" t="s">
        <v>30</v>
      </c>
      <c r="G50" s="52" t="s">
        <v>31</v>
      </c>
      <c r="H50" s="14" t="s">
        <v>32</v>
      </c>
      <c r="I50" s="52" t="s">
        <v>3</v>
      </c>
      <c r="J50" s="54" t="s">
        <v>4</v>
      </c>
    </row>
    <row r="51" spans="1:10" ht="12.75">
      <c r="A51" s="61"/>
      <c r="B51" s="58"/>
      <c r="C51" s="53"/>
      <c r="D51" s="15" t="s">
        <v>32</v>
      </c>
      <c r="E51" s="53"/>
      <c r="F51" s="53"/>
      <c r="G51" s="53"/>
      <c r="H51" s="16" t="s">
        <v>33</v>
      </c>
      <c r="I51" s="56"/>
      <c r="J51" s="55"/>
    </row>
    <row r="52" spans="1:10" ht="12.75">
      <c r="A52" s="62" t="s">
        <v>70</v>
      </c>
      <c r="B52" s="2">
        <v>20</v>
      </c>
      <c r="C52" s="3" t="s">
        <v>51</v>
      </c>
      <c r="D52" s="2" t="s">
        <v>24</v>
      </c>
      <c r="E52" s="4">
        <v>10</v>
      </c>
      <c r="F52" s="4">
        <v>4</v>
      </c>
      <c r="G52" s="3">
        <v>20</v>
      </c>
      <c r="H52" s="4">
        <v>0</v>
      </c>
      <c r="I52" s="4">
        <v>351</v>
      </c>
      <c r="J52" s="4">
        <f aca="true" t="shared" si="5" ref="J52:J57">SUM(E52:I52)</f>
        <v>385</v>
      </c>
    </row>
    <row r="53" spans="1:10" ht="12.75">
      <c r="A53" s="62"/>
      <c r="B53" s="2">
        <v>28</v>
      </c>
      <c r="C53" s="3" t="s">
        <v>49</v>
      </c>
      <c r="D53" s="2" t="s">
        <v>24</v>
      </c>
      <c r="E53" s="4">
        <v>6</v>
      </c>
      <c r="F53" s="4">
        <v>0</v>
      </c>
      <c r="G53" s="3">
        <v>0</v>
      </c>
      <c r="H53" s="4">
        <v>0</v>
      </c>
      <c r="I53" s="4">
        <v>498</v>
      </c>
      <c r="J53" s="4">
        <f t="shared" si="5"/>
        <v>504</v>
      </c>
    </row>
    <row r="54" spans="1:10" ht="12.75">
      <c r="A54" s="62"/>
      <c r="B54" s="2">
        <v>29</v>
      </c>
      <c r="C54" s="3" t="s">
        <v>50</v>
      </c>
      <c r="D54" s="2" t="s">
        <v>24</v>
      </c>
      <c r="E54" s="4">
        <v>3</v>
      </c>
      <c r="F54" s="4">
        <v>0</v>
      </c>
      <c r="G54" s="3">
        <v>0</v>
      </c>
      <c r="H54" s="4">
        <v>0</v>
      </c>
      <c r="I54" s="4">
        <v>97</v>
      </c>
      <c r="J54" s="4">
        <f t="shared" si="5"/>
        <v>100</v>
      </c>
    </row>
    <row r="55" spans="1:10" ht="12.75">
      <c r="A55" s="62"/>
      <c r="B55" s="2">
        <v>30</v>
      </c>
      <c r="C55" s="3" t="s">
        <v>52</v>
      </c>
      <c r="D55" s="2" t="s">
        <v>24</v>
      </c>
      <c r="E55" s="4">
        <v>0</v>
      </c>
      <c r="F55" s="4">
        <v>0</v>
      </c>
      <c r="G55" s="3">
        <v>0</v>
      </c>
      <c r="H55" s="4">
        <v>0</v>
      </c>
      <c r="I55" s="4">
        <v>100</v>
      </c>
      <c r="J55" s="4">
        <f t="shared" si="5"/>
        <v>100</v>
      </c>
    </row>
    <row r="56" spans="1:10" ht="12.75">
      <c r="A56" s="62"/>
      <c r="B56" s="2">
        <v>34</v>
      </c>
      <c r="C56" s="3" t="s">
        <v>53</v>
      </c>
      <c r="D56" s="2" t="s">
        <v>24</v>
      </c>
      <c r="E56" s="4">
        <v>4</v>
      </c>
      <c r="F56" s="4">
        <v>0</v>
      </c>
      <c r="G56" s="3">
        <v>0</v>
      </c>
      <c r="H56" s="4">
        <v>0</v>
      </c>
      <c r="I56" s="4">
        <v>88</v>
      </c>
      <c r="J56" s="4">
        <f t="shared" si="5"/>
        <v>92</v>
      </c>
    </row>
    <row r="57" spans="1:10" ht="12.75">
      <c r="A57" s="62"/>
      <c r="B57" s="33">
        <v>38</v>
      </c>
      <c r="C57" s="17" t="s">
        <v>63</v>
      </c>
      <c r="D57" s="2" t="s">
        <v>62</v>
      </c>
      <c r="E57" s="35">
        <v>0</v>
      </c>
      <c r="F57" s="35">
        <v>0</v>
      </c>
      <c r="G57" s="18">
        <v>0</v>
      </c>
      <c r="H57" s="35">
        <v>0</v>
      </c>
      <c r="I57" s="35">
        <v>350</v>
      </c>
      <c r="J57" s="35">
        <f t="shared" si="5"/>
        <v>350</v>
      </c>
    </row>
    <row r="58" spans="1:10" ht="12.75">
      <c r="A58" s="63"/>
      <c r="B58" s="22"/>
      <c r="C58" s="23" t="s">
        <v>40</v>
      </c>
      <c r="D58" s="24"/>
      <c r="E58" s="25">
        <f aca="true" t="shared" si="6" ref="E58:J58">SUM(E52:E57)</f>
        <v>23</v>
      </c>
      <c r="F58" s="25">
        <f t="shared" si="6"/>
        <v>4</v>
      </c>
      <c r="G58" s="25">
        <f t="shared" si="6"/>
        <v>20</v>
      </c>
      <c r="H58" s="25">
        <f t="shared" si="6"/>
        <v>0</v>
      </c>
      <c r="I58" s="25">
        <f t="shared" si="6"/>
        <v>1484</v>
      </c>
      <c r="J58" s="26">
        <f t="shared" si="6"/>
        <v>1531</v>
      </c>
    </row>
    <row r="59" spans="2:10" ht="15.75" customHeight="1">
      <c r="B59" s="42"/>
      <c r="C59" s="7"/>
      <c r="D59" s="7"/>
      <c r="E59" s="8"/>
      <c r="F59" s="8"/>
      <c r="G59" s="7"/>
      <c r="H59" s="8"/>
      <c r="I59" s="8"/>
      <c r="J59" s="8"/>
    </row>
    <row r="60" spans="2:10" ht="12.75">
      <c r="B60" s="27"/>
      <c r="C60" s="28"/>
      <c r="D60" s="28"/>
      <c r="E60" s="29"/>
      <c r="F60" s="29"/>
      <c r="G60" s="28"/>
      <c r="H60" s="29"/>
      <c r="I60" s="29"/>
      <c r="J60" s="29"/>
    </row>
    <row r="61" spans="2:10" ht="18.75">
      <c r="B61" s="30" t="s">
        <v>54</v>
      </c>
      <c r="C61" s="19"/>
      <c r="D61" s="20"/>
      <c r="E61" s="21"/>
      <c r="F61" s="21"/>
      <c r="G61" s="19"/>
      <c r="H61" s="21"/>
      <c r="I61" s="21"/>
      <c r="J61" s="21"/>
    </row>
    <row r="62" spans="2:10" ht="12.75">
      <c r="B62" s="57" t="s">
        <v>0</v>
      </c>
      <c r="C62" s="52" t="s">
        <v>1</v>
      </c>
      <c r="D62" s="13" t="s">
        <v>35</v>
      </c>
      <c r="E62" s="52" t="s">
        <v>2</v>
      </c>
      <c r="F62" s="52" t="s">
        <v>30</v>
      </c>
      <c r="G62" s="52" t="s">
        <v>31</v>
      </c>
      <c r="H62" s="14" t="s">
        <v>32</v>
      </c>
      <c r="I62" s="52" t="s">
        <v>3</v>
      </c>
      <c r="J62" s="54" t="s">
        <v>4</v>
      </c>
    </row>
    <row r="63" spans="2:10" ht="12.75">
      <c r="B63" s="58"/>
      <c r="C63" s="53"/>
      <c r="D63" s="15" t="s">
        <v>32</v>
      </c>
      <c r="E63" s="53"/>
      <c r="F63" s="53"/>
      <c r="G63" s="53"/>
      <c r="H63" s="16" t="s">
        <v>33</v>
      </c>
      <c r="I63" s="56"/>
      <c r="J63" s="55"/>
    </row>
    <row r="64" spans="2:10" ht="12.75">
      <c r="B64" s="2">
        <v>7</v>
      </c>
      <c r="C64" s="3" t="s">
        <v>55</v>
      </c>
      <c r="D64" s="3"/>
      <c r="E64" s="4">
        <v>2</v>
      </c>
      <c r="F64" s="4">
        <v>0</v>
      </c>
      <c r="G64" s="3">
        <v>7</v>
      </c>
      <c r="H64" s="4">
        <v>0</v>
      </c>
      <c r="I64" s="4">
        <v>0</v>
      </c>
      <c r="J64" s="4">
        <f aca="true" t="shared" si="7" ref="J64:J73">SUM(E64:I64)</f>
        <v>9</v>
      </c>
    </row>
    <row r="65" spans="2:10" ht="12.75">
      <c r="B65" s="2">
        <v>10</v>
      </c>
      <c r="C65" s="3" t="s">
        <v>56</v>
      </c>
      <c r="D65" s="3"/>
      <c r="E65" s="4">
        <v>4</v>
      </c>
      <c r="F65" s="4">
        <v>0</v>
      </c>
      <c r="G65" s="3">
        <v>5</v>
      </c>
      <c r="H65" s="4">
        <v>0</v>
      </c>
      <c r="I65" s="4">
        <v>0</v>
      </c>
      <c r="J65" s="4">
        <f t="shared" si="7"/>
        <v>9</v>
      </c>
    </row>
    <row r="66" spans="2:10" ht="12.75">
      <c r="B66" s="2">
        <v>11</v>
      </c>
      <c r="C66" s="3" t="s">
        <v>10</v>
      </c>
      <c r="D66" s="3"/>
      <c r="E66" s="4">
        <v>0</v>
      </c>
      <c r="F66" s="4">
        <v>0</v>
      </c>
      <c r="G66" s="3">
        <v>0</v>
      </c>
      <c r="H66" s="4">
        <v>0</v>
      </c>
      <c r="I66" s="4">
        <v>0</v>
      </c>
      <c r="J66" s="4">
        <f t="shared" si="7"/>
        <v>0</v>
      </c>
    </row>
    <row r="67" spans="2:10" ht="12.75">
      <c r="B67" s="2">
        <v>15</v>
      </c>
      <c r="C67" s="3" t="s">
        <v>15</v>
      </c>
      <c r="D67" s="3"/>
      <c r="E67" s="4">
        <v>0</v>
      </c>
      <c r="F67" s="4">
        <v>40</v>
      </c>
      <c r="G67" s="3">
        <v>0</v>
      </c>
      <c r="H67" s="4">
        <v>0</v>
      </c>
      <c r="I67" s="4">
        <v>0</v>
      </c>
      <c r="J67" s="4">
        <f t="shared" si="7"/>
        <v>40</v>
      </c>
    </row>
    <row r="68" spans="2:10" ht="12.75">
      <c r="B68" s="2">
        <v>18</v>
      </c>
      <c r="C68" s="3" t="s">
        <v>18</v>
      </c>
      <c r="D68" s="3"/>
      <c r="E68" s="4">
        <v>0</v>
      </c>
      <c r="F68" s="4">
        <v>0</v>
      </c>
      <c r="G68" s="3">
        <v>0</v>
      </c>
      <c r="H68" s="4">
        <v>0</v>
      </c>
      <c r="I68" s="4">
        <v>0</v>
      </c>
      <c r="J68" s="4">
        <f t="shared" si="7"/>
        <v>0</v>
      </c>
    </row>
    <row r="69" spans="2:10" ht="12.75">
      <c r="B69" s="2">
        <v>19</v>
      </c>
      <c r="C69" s="3" t="s">
        <v>19</v>
      </c>
      <c r="D69" s="3"/>
      <c r="E69" s="4">
        <v>1</v>
      </c>
      <c r="F69" s="4">
        <v>2</v>
      </c>
      <c r="G69" s="3">
        <v>0</v>
      </c>
      <c r="H69" s="4">
        <v>0</v>
      </c>
      <c r="I69" s="4">
        <v>0</v>
      </c>
      <c r="J69" s="4">
        <f t="shared" si="7"/>
        <v>3</v>
      </c>
    </row>
    <row r="70" spans="2:10" ht="12.75">
      <c r="B70" s="2">
        <v>21</v>
      </c>
      <c r="C70" s="3" t="s">
        <v>59</v>
      </c>
      <c r="D70" s="3"/>
      <c r="E70" s="4">
        <v>0</v>
      </c>
      <c r="F70" s="4">
        <v>0</v>
      </c>
      <c r="G70" s="3">
        <v>0</v>
      </c>
      <c r="H70" s="4">
        <v>0</v>
      </c>
      <c r="I70" s="4">
        <v>0</v>
      </c>
      <c r="J70" s="4">
        <f t="shared" si="7"/>
        <v>0</v>
      </c>
    </row>
    <row r="71" spans="2:10" ht="12.75">
      <c r="B71" s="2">
        <v>22</v>
      </c>
      <c r="C71" s="3" t="s">
        <v>57</v>
      </c>
      <c r="D71" s="3"/>
      <c r="E71" s="4">
        <v>0</v>
      </c>
      <c r="F71" s="4">
        <v>0</v>
      </c>
      <c r="G71" s="3">
        <v>0</v>
      </c>
      <c r="H71" s="4">
        <v>0</v>
      </c>
      <c r="I71" s="4">
        <v>0</v>
      </c>
      <c r="J71" s="4">
        <f t="shared" si="7"/>
        <v>0</v>
      </c>
    </row>
    <row r="72" spans="2:10" ht="12.75">
      <c r="B72" s="2">
        <v>23</v>
      </c>
      <c r="C72" s="3" t="s">
        <v>74</v>
      </c>
      <c r="D72" s="3"/>
      <c r="E72" s="4">
        <v>1</v>
      </c>
      <c r="F72" s="4">
        <v>6</v>
      </c>
      <c r="G72" s="3">
        <v>0</v>
      </c>
      <c r="H72" s="4">
        <v>0</v>
      </c>
      <c r="I72" s="4">
        <v>0</v>
      </c>
      <c r="J72" s="4">
        <f t="shared" si="7"/>
        <v>7</v>
      </c>
    </row>
    <row r="73" spans="2:10" ht="12.75">
      <c r="B73" s="2">
        <v>25</v>
      </c>
      <c r="C73" s="3" t="s">
        <v>58</v>
      </c>
      <c r="D73" s="11"/>
      <c r="E73" s="12">
        <v>6</v>
      </c>
      <c r="F73" s="12">
        <v>3</v>
      </c>
      <c r="G73">
        <v>5</v>
      </c>
      <c r="H73" s="12">
        <v>0</v>
      </c>
      <c r="I73" s="12">
        <v>0</v>
      </c>
      <c r="J73" s="12">
        <f t="shared" si="7"/>
        <v>14</v>
      </c>
    </row>
    <row r="74" spans="2:10" ht="12.75">
      <c r="B74" s="22"/>
      <c r="C74" s="23" t="s">
        <v>40</v>
      </c>
      <c r="D74" s="24"/>
      <c r="E74" s="25">
        <f aca="true" t="shared" si="8" ref="E74:J74">SUM(E64:E73)</f>
        <v>14</v>
      </c>
      <c r="F74" s="25">
        <f t="shared" si="8"/>
        <v>51</v>
      </c>
      <c r="G74" s="25">
        <f t="shared" si="8"/>
        <v>17</v>
      </c>
      <c r="H74" s="25">
        <f t="shared" si="8"/>
        <v>0</v>
      </c>
      <c r="I74" s="25">
        <f t="shared" si="8"/>
        <v>0</v>
      </c>
      <c r="J74" s="26">
        <f t="shared" si="8"/>
        <v>82</v>
      </c>
    </row>
    <row r="77" spans="1:10" ht="18.75">
      <c r="A77" s="49"/>
      <c r="B77" s="31"/>
      <c r="C77" s="44" t="s">
        <v>60</v>
      </c>
      <c r="D77" s="45"/>
      <c r="E77" s="46">
        <f aca="true" t="shared" si="9" ref="E77:J77">E22+E37+E46+E58+E74</f>
        <v>103</v>
      </c>
      <c r="F77" s="46">
        <f t="shared" si="9"/>
        <v>70</v>
      </c>
      <c r="G77" s="46">
        <f t="shared" si="9"/>
        <v>64</v>
      </c>
      <c r="H77" s="46">
        <f t="shared" si="9"/>
        <v>14</v>
      </c>
      <c r="I77" s="46">
        <f t="shared" si="9"/>
        <v>3797</v>
      </c>
      <c r="J77" s="47">
        <f t="shared" si="9"/>
        <v>4048</v>
      </c>
    </row>
    <row r="79" spans="5:10" ht="12.75">
      <c r="E79" s="1"/>
      <c r="F79" s="1"/>
      <c r="G79" s="1"/>
      <c r="H79" s="1"/>
      <c r="I79" s="1"/>
      <c r="J79" s="1"/>
    </row>
    <row r="80" spans="5:10" ht="12.75">
      <c r="E80" s="1"/>
      <c r="F80" s="1"/>
      <c r="G80" s="1"/>
      <c r="H80" s="1"/>
      <c r="I80" s="1"/>
      <c r="J80" s="1"/>
    </row>
    <row r="81" spans="5:10" ht="12.75">
      <c r="E81" s="1"/>
      <c r="F81" s="1"/>
      <c r="G81" s="1"/>
      <c r="H81" s="1"/>
      <c r="I81" s="1"/>
      <c r="J81" s="1"/>
    </row>
    <row r="82" spans="5:10" ht="12.75">
      <c r="E82" s="1"/>
      <c r="F82" s="1"/>
      <c r="G82" s="1"/>
      <c r="H82" s="1"/>
      <c r="I82" s="1"/>
      <c r="J82" s="1"/>
    </row>
    <row r="83" spans="5:10" ht="12.75">
      <c r="E83" s="1"/>
      <c r="F83" s="1"/>
      <c r="G83" s="1"/>
      <c r="H83" s="1"/>
      <c r="I83" s="1"/>
      <c r="J83" s="1"/>
    </row>
    <row r="84" spans="5:10" ht="12.75">
      <c r="E84" s="1"/>
      <c r="F84" s="1"/>
      <c r="G84" s="1"/>
      <c r="H84" s="1"/>
      <c r="I84" s="1"/>
      <c r="J84" s="1"/>
    </row>
    <row r="85" spans="5:10" ht="12.75">
      <c r="E85" s="1"/>
      <c r="F85" s="1"/>
      <c r="G85" s="1"/>
      <c r="H85" s="1"/>
      <c r="I85" s="1"/>
      <c r="J85" s="1"/>
    </row>
    <row r="86" spans="5:10" ht="12.75">
      <c r="E86" s="1"/>
      <c r="F86" s="1"/>
      <c r="G86" s="1"/>
      <c r="H86" s="1"/>
      <c r="I86" s="1"/>
      <c r="J86" s="1"/>
    </row>
    <row r="87" spans="5:10" ht="12.75">
      <c r="E87" s="1"/>
      <c r="F87" s="1"/>
      <c r="G87" s="1"/>
      <c r="H87" s="1"/>
      <c r="I87" s="1"/>
      <c r="J87" s="1"/>
    </row>
    <row r="88" spans="5:10" ht="12.75">
      <c r="E88" s="1"/>
      <c r="F88" s="1"/>
      <c r="G88" s="1"/>
      <c r="H88" s="1"/>
      <c r="I88" s="1"/>
      <c r="J88" s="1"/>
    </row>
    <row r="89" spans="5:10" ht="12.75">
      <c r="E89" s="1"/>
      <c r="F89" s="1"/>
      <c r="G89" s="1"/>
      <c r="H89" s="1"/>
      <c r="I89" s="1"/>
      <c r="J89" s="1"/>
    </row>
    <row r="90" spans="5:10" ht="12.75">
      <c r="E90" s="1"/>
      <c r="F90" s="1"/>
      <c r="G90" s="1"/>
      <c r="H90" s="1"/>
      <c r="I90" s="1"/>
      <c r="J90" s="1"/>
    </row>
    <row r="91" spans="5:10" ht="12.75">
      <c r="E91" s="1"/>
      <c r="F91" s="1"/>
      <c r="G91" s="1"/>
      <c r="H91" s="1"/>
      <c r="I91" s="1"/>
      <c r="J91" s="1"/>
    </row>
    <row r="92" spans="5:10" ht="12.75">
      <c r="E92" s="1"/>
      <c r="F92" s="1"/>
      <c r="G92" s="1"/>
      <c r="H92" s="1"/>
      <c r="I92" s="1"/>
      <c r="J92" s="1"/>
    </row>
    <row r="93" spans="5:10" ht="12.75">
      <c r="E93" s="1"/>
      <c r="F93" s="1"/>
      <c r="G93" s="1"/>
      <c r="H93" s="1"/>
      <c r="I93" s="1"/>
      <c r="J93" s="1"/>
    </row>
    <row r="94" spans="5:10" ht="12.75">
      <c r="E94" s="1"/>
      <c r="F94" s="1"/>
      <c r="G94" s="1"/>
      <c r="H94" s="1"/>
      <c r="I94" s="1"/>
      <c r="J94" s="1"/>
    </row>
    <row r="95" spans="5:10" ht="12.75">
      <c r="E95" s="1"/>
      <c r="F95" s="1"/>
      <c r="G95" s="1"/>
      <c r="H95" s="1"/>
      <c r="I95" s="1"/>
      <c r="J95" s="1"/>
    </row>
    <row r="96" spans="5:10" ht="12.75">
      <c r="E96" s="1"/>
      <c r="F96" s="1"/>
      <c r="G96" s="1"/>
      <c r="H96" s="1"/>
      <c r="I96" s="1"/>
      <c r="J96" s="1"/>
    </row>
    <row r="97" spans="5:10" ht="12.75">
      <c r="E97" s="1"/>
      <c r="F97" s="1"/>
      <c r="G97" s="1"/>
      <c r="H97" s="1"/>
      <c r="I97" s="1"/>
      <c r="J97" s="1"/>
    </row>
    <row r="98" spans="5:10" ht="12.75">
      <c r="E98" s="1"/>
      <c r="F98" s="1"/>
      <c r="G98" s="1"/>
      <c r="H98" s="1"/>
      <c r="I98" s="1"/>
      <c r="J98" s="1"/>
    </row>
    <row r="99" spans="5:10" ht="12.75">
      <c r="E99" s="1"/>
      <c r="F99" s="1"/>
      <c r="G99" s="1"/>
      <c r="H99" s="1"/>
      <c r="I99" s="1"/>
      <c r="J99" s="1"/>
    </row>
    <row r="100" spans="5:10" ht="12.75">
      <c r="E100" s="1"/>
      <c r="F100" s="1"/>
      <c r="G100" s="1"/>
      <c r="H100" s="1"/>
      <c r="I100" s="1"/>
      <c r="J100" s="1"/>
    </row>
    <row r="101" spans="5:10" ht="12.75">
      <c r="E101" s="1"/>
      <c r="F101" s="1"/>
      <c r="G101" s="1"/>
      <c r="H101" s="1"/>
      <c r="I101" s="1"/>
      <c r="J101" s="1"/>
    </row>
    <row r="102" spans="5:10" ht="12.75">
      <c r="E102" s="1"/>
      <c r="F102" s="1"/>
      <c r="G102" s="1"/>
      <c r="H102" s="1"/>
      <c r="I102" s="1"/>
      <c r="J102" s="1"/>
    </row>
    <row r="103" spans="5:10" ht="12.75">
      <c r="E103" s="1"/>
      <c r="F103" s="1"/>
      <c r="G103" s="1"/>
      <c r="H103" s="1"/>
      <c r="I103" s="1"/>
      <c r="J103" s="1"/>
    </row>
    <row r="104" spans="5:10" ht="12.75">
      <c r="E104" s="1"/>
      <c r="F104" s="1"/>
      <c r="G104" s="1"/>
      <c r="H104" s="1"/>
      <c r="I104" s="1"/>
      <c r="J104" s="1"/>
    </row>
    <row r="105" spans="5:10" ht="12.75">
      <c r="E105" s="1"/>
      <c r="F105" s="1"/>
      <c r="G105" s="1"/>
      <c r="H105" s="1"/>
      <c r="I105" s="1"/>
      <c r="J105" s="1"/>
    </row>
    <row r="106" spans="5:10" ht="12.75">
      <c r="E106" s="1"/>
      <c r="F106" s="1"/>
      <c r="G106" s="1"/>
      <c r="H106" s="1"/>
      <c r="I106" s="1"/>
      <c r="J106" s="1"/>
    </row>
    <row r="107" spans="5:10" ht="12.75">
      <c r="E107" s="1"/>
      <c r="F107" s="1"/>
      <c r="G107" s="1"/>
      <c r="H107" s="1"/>
      <c r="I107" s="1"/>
      <c r="J107" s="1"/>
    </row>
    <row r="108" spans="5:10" ht="12.75">
      <c r="E108" s="1"/>
      <c r="F108" s="1"/>
      <c r="G108" s="1"/>
      <c r="H108" s="1"/>
      <c r="I108" s="1"/>
      <c r="J108" s="1"/>
    </row>
    <row r="109" spans="5:10" ht="12.75">
      <c r="E109" s="1"/>
      <c r="F109" s="1"/>
      <c r="G109" s="1"/>
      <c r="H109" s="1"/>
      <c r="I109" s="1"/>
      <c r="J109" s="1"/>
    </row>
    <row r="110" spans="5:10" ht="12.75">
      <c r="E110" s="1"/>
      <c r="F110" s="1"/>
      <c r="G110" s="1"/>
      <c r="H110" s="1"/>
      <c r="I110" s="1"/>
      <c r="J110" s="1"/>
    </row>
    <row r="111" spans="5:10" ht="12.75">
      <c r="E111" s="1"/>
      <c r="F111" s="1"/>
      <c r="G111" s="1"/>
      <c r="H111" s="1"/>
      <c r="I111" s="1"/>
      <c r="J111" s="1"/>
    </row>
    <row r="112" spans="5:10" ht="12.75">
      <c r="E112" s="1"/>
      <c r="F112" s="1"/>
      <c r="G112" s="1"/>
      <c r="H112" s="1"/>
      <c r="I112" s="1"/>
      <c r="J112" s="1"/>
    </row>
    <row r="113" spans="5:10" ht="12.75">
      <c r="E113" s="1"/>
      <c r="F113" s="1"/>
      <c r="G113" s="1"/>
      <c r="H113" s="1"/>
      <c r="I113" s="1"/>
      <c r="J113" s="1"/>
    </row>
    <row r="114" spans="5:10" ht="12.75">
      <c r="E114" s="1"/>
      <c r="F114" s="1"/>
      <c r="G114" s="1"/>
      <c r="H114" s="1"/>
      <c r="I114" s="1"/>
      <c r="J114" s="1"/>
    </row>
    <row r="115" spans="5:10" ht="12.75">
      <c r="E115" s="1"/>
      <c r="F115" s="1"/>
      <c r="G115" s="1"/>
      <c r="H115" s="1"/>
      <c r="I115" s="1"/>
      <c r="J115" s="1"/>
    </row>
    <row r="116" spans="5:10" ht="12.75">
      <c r="E116" s="1"/>
      <c r="F116" s="1"/>
      <c r="G116" s="1"/>
      <c r="H116" s="1"/>
      <c r="I116" s="1"/>
      <c r="J116" s="1"/>
    </row>
    <row r="117" spans="5:10" ht="12.75">
      <c r="E117" s="1"/>
      <c r="F117" s="1"/>
      <c r="G117" s="1"/>
      <c r="H117" s="1"/>
      <c r="I117" s="1"/>
      <c r="J117" s="1"/>
    </row>
    <row r="118" spans="5:10" ht="12.75">
      <c r="E118" s="1"/>
      <c r="F118" s="1"/>
      <c r="G118" s="1"/>
      <c r="H118" s="1"/>
      <c r="I118" s="1"/>
      <c r="J118" s="1"/>
    </row>
    <row r="119" spans="5:10" ht="12.75">
      <c r="E119" s="1"/>
      <c r="F119" s="1"/>
      <c r="G119" s="1"/>
      <c r="H119" s="1"/>
      <c r="I119" s="1"/>
      <c r="J119" s="1"/>
    </row>
    <row r="120" spans="5:10" ht="12.75">
      <c r="E120" s="1"/>
      <c r="F120" s="1"/>
      <c r="G120" s="1"/>
      <c r="H120" s="1"/>
      <c r="I120" s="1"/>
      <c r="J120" s="1"/>
    </row>
    <row r="121" spans="5:10" ht="12.75">
      <c r="E121" s="1"/>
      <c r="F121" s="1"/>
      <c r="G121" s="1"/>
      <c r="H121" s="1"/>
      <c r="I121" s="1"/>
      <c r="J121" s="1"/>
    </row>
    <row r="122" spans="5:10" ht="12.75">
      <c r="E122" s="1"/>
      <c r="F122" s="1"/>
      <c r="G122" s="1"/>
      <c r="H122" s="1"/>
      <c r="I122" s="1"/>
      <c r="J122" s="1"/>
    </row>
    <row r="123" spans="5:10" ht="12.75">
      <c r="E123" s="1"/>
      <c r="F123" s="1"/>
      <c r="G123" s="1"/>
      <c r="H123" s="1"/>
      <c r="I123" s="1"/>
      <c r="J123" s="1"/>
    </row>
    <row r="124" spans="5:10" ht="12.75">
      <c r="E124" s="1"/>
      <c r="F124" s="1"/>
      <c r="G124" s="1"/>
      <c r="H124" s="1"/>
      <c r="I124" s="1"/>
      <c r="J124" s="1"/>
    </row>
    <row r="125" spans="5:10" ht="12.75">
      <c r="E125" s="1"/>
      <c r="F125" s="1"/>
      <c r="G125" s="1"/>
      <c r="H125" s="1"/>
      <c r="I125" s="1"/>
      <c r="J125" s="1"/>
    </row>
  </sheetData>
  <mergeCells count="48">
    <mergeCell ref="A52:A58"/>
    <mergeCell ref="A43:A46"/>
    <mergeCell ref="A28:A37"/>
    <mergeCell ref="B24:J25"/>
    <mergeCell ref="B39:J40"/>
    <mergeCell ref="B48:J49"/>
    <mergeCell ref="I26:I27"/>
    <mergeCell ref="J26:J27"/>
    <mergeCell ref="B41:B42"/>
    <mergeCell ref="C41:C42"/>
    <mergeCell ref="A25:A27"/>
    <mergeCell ref="A40:A42"/>
    <mergeCell ref="A8:A22"/>
    <mergeCell ref="A49:A51"/>
    <mergeCell ref="G50:G51"/>
    <mergeCell ref="I50:I51"/>
    <mergeCell ref="J50:J51"/>
    <mergeCell ref="B62:B63"/>
    <mergeCell ref="C62:C63"/>
    <mergeCell ref="E62:E63"/>
    <mergeCell ref="F62:F63"/>
    <mergeCell ref="G62:G63"/>
    <mergeCell ref="I62:I63"/>
    <mergeCell ref="J62:J63"/>
    <mergeCell ref="B50:B51"/>
    <mergeCell ref="C50:C51"/>
    <mergeCell ref="E50:E51"/>
    <mergeCell ref="F50:F51"/>
    <mergeCell ref="G41:G42"/>
    <mergeCell ref="I41:I42"/>
    <mergeCell ref="J41:J42"/>
    <mergeCell ref="C26:C27"/>
    <mergeCell ref="E26:E27"/>
    <mergeCell ref="F26:F27"/>
    <mergeCell ref="G26:G27"/>
    <mergeCell ref="E41:E42"/>
    <mergeCell ref="F41:F42"/>
    <mergeCell ref="B26:B27"/>
    <mergeCell ref="B6:B7"/>
    <mergeCell ref="C6:C7"/>
    <mergeCell ref="E6:E7"/>
    <mergeCell ref="A1:J1"/>
    <mergeCell ref="G6:G7"/>
    <mergeCell ref="J6:J7"/>
    <mergeCell ref="I6:I7"/>
    <mergeCell ref="F6:F7"/>
    <mergeCell ref="A5:A7"/>
    <mergeCell ref="B4:J5"/>
  </mergeCells>
  <printOptions horizontalCentered="1"/>
  <pageMargins left="0.5" right="0.5" top="0.5" bottom="0.75" header="0.5" footer="0.5"/>
  <pageSetup fitToHeight="1" fitToWidth="1" horizontalDpi="600" verticalDpi="600" orientation="portrait" scale="63" r:id="rId1"/>
  <headerFooter alignWithMargins="0">
    <oddFooter>&amp;LPrinted 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24" sqref="C24"/>
    </sheetView>
  </sheetViews>
  <sheetFormatPr defaultColWidth="9.140625" defaultRowHeight="12.75"/>
  <cols>
    <col min="1" max="1" width="5.00390625" style="0" bestFit="1" customWidth="1"/>
    <col min="2" max="2" width="19.140625" style="0" bestFit="1" customWidth="1"/>
    <col min="4" max="4" width="8.7109375" style="0" bestFit="1" customWidth="1"/>
    <col min="5" max="5" width="11.28125" style="0" bestFit="1" customWidth="1"/>
    <col min="6" max="6" width="7.28125" style="0" bestFit="1" customWidth="1"/>
    <col min="9" max="9" width="5.00390625" style="0" bestFit="1" customWidth="1"/>
  </cols>
  <sheetData>
    <row r="1" spans="1:9" ht="12.75">
      <c r="A1" s="9"/>
      <c r="B1" s="7"/>
      <c r="C1" s="7"/>
      <c r="D1" s="8"/>
      <c r="E1" s="8"/>
      <c r="F1" s="8"/>
      <c r="G1" s="8"/>
      <c r="H1" s="8"/>
      <c r="I1" s="8"/>
    </row>
    <row r="2" spans="1:9" ht="12.75">
      <c r="A2" s="72"/>
      <c r="B2" s="73"/>
      <c r="C2" s="73"/>
      <c r="D2" s="73"/>
      <c r="E2" s="73"/>
      <c r="F2" s="73"/>
      <c r="G2" s="73"/>
      <c r="H2" s="73"/>
      <c r="I2" s="73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12.75">
      <c r="A4" s="42"/>
      <c r="B4" s="74"/>
      <c r="C4" s="74"/>
      <c r="D4" s="8"/>
      <c r="E4" s="8"/>
      <c r="F4" s="8"/>
      <c r="G4" s="8"/>
      <c r="H4" s="8"/>
      <c r="I4" s="8"/>
    </row>
    <row r="5" spans="1:9" ht="12.75">
      <c r="A5" s="42"/>
      <c r="B5" s="74"/>
      <c r="C5" s="74"/>
      <c r="D5" s="8"/>
      <c r="E5" s="8"/>
      <c r="F5" s="8"/>
      <c r="G5" s="8"/>
      <c r="H5" s="8"/>
      <c r="I5" s="8"/>
    </row>
    <row r="6" spans="1:9" ht="12.75">
      <c r="A6" s="42"/>
      <c r="B6" s="74"/>
      <c r="C6" s="74"/>
      <c r="D6" s="8"/>
      <c r="E6" s="8"/>
      <c r="F6" s="8"/>
      <c r="G6" s="8"/>
      <c r="H6" s="8"/>
      <c r="I6" s="8"/>
    </row>
    <row r="7" spans="1:9" ht="12.75">
      <c r="A7" s="42"/>
      <c r="B7" s="74"/>
      <c r="C7" s="74"/>
      <c r="D7" s="8"/>
      <c r="E7" s="8"/>
      <c r="F7" s="8"/>
      <c r="G7" s="8"/>
      <c r="H7" s="8"/>
      <c r="I7" s="8"/>
    </row>
    <row r="8" spans="1:9" ht="12.75">
      <c r="A8" s="42"/>
      <c r="B8" s="74"/>
      <c r="C8" s="74"/>
      <c r="D8" s="8"/>
      <c r="E8" s="8"/>
      <c r="F8" s="8"/>
      <c r="G8" s="8"/>
      <c r="H8" s="8"/>
      <c r="I8" s="8"/>
    </row>
    <row r="9" spans="1:9" ht="12.75">
      <c r="A9" s="42"/>
      <c r="B9" s="74"/>
      <c r="C9" s="74"/>
      <c r="D9" s="8"/>
      <c r="E9" s="8"/>
      <c r="F9" s="8"/>
      <c r="G9" s="8"/>
      <c r="H9" s="8"/>
      <c r="I9" s="8"/>
    </row>
    <row r="10" spans="1:9" ht="12.75">
      <c r="A10" s="42"/>
      <c r="B10" s="74"/>
      <c r="C10" s="74"/>
      <c r="D10" s="8"/>
      <c r="E10" s="8"/>
      <c r="F10" s="8"/>
      <c r="G10" s="8"/>
      <c r="H10" s="8"/>
      <c r="I10" s="8"/>
    </row>
    <row r="11" spans="1:9" ht="12.75">
      <c r="A11" s="42"/>
      <c r="B11" s="74"/>
      <c r="C11" s="74"/>
      <c r="D11" s="8"/>
      <c r="E11" s="8"/>
      <c r="F11" s="8"/>
      <c r="G11" s="8"/>
      <c r="H11" s="8"/>
      <c r="I11" s="8"/>
    </row>
    <row r="12" spans="1:9" ht="12.75">
      <c r="A12" s="42"/>
      <c r="B12" s="74"/>
      <c r="C12" s="74"/>
      <c r="D12" s="8"/>
      <c r="E12" s="8"/>
      <c r="F12" s="8"/>
      <c r="G12" s="8"/>
      <c r="H12" s="8"/>
      <c r="I12" s="8"/>
    </row>
    <row r="13" spans="1:9" ht="12.75">
      <c r="A13" s="42"/>
      <c r="B13" s="7"/>
      <c r="C13" s="7"/>
      <c r="D13" s="8"/>
      <c r="E13" s="8"/>
      <c r="F13" s="8"/>
      <c r="G13" s="8"/>
      <c r="H13" s="8"/>
      <c r="I13" s="8"/>
    </row>
    <row r="14" spans="1:9" ht="12.75">
      <c r="A14" s="42"/>
      <c r="B14" s="7"/>
      <c r="C14" s="7"/>
      <c r="D14" s="8"/>
      <c r="E14" s="8"/>
      <c r="F14" s="8"/>
      <c r="G14" s="8"/>
      <c r="H14" s="8"/>
      <c r="I14" s="8"/>
    </row>
    <row r="15" spans="1:9" ht="12.75">
      <c r="A15" s="7"/>
      <c r="B15" s="7"/>
      <c r="C15" s="7"/>
      <c r="D15" s="8"/>
      <c r="E15" s="8"/>
      <c r="F15" s="8"/>
      <c r="G15" s="8"/>
      <c r="H15" s="8"/>
      <c r="I15" s="8"/>
    </row>
    <row r="16" spans="1:9" ht="12.75">
      <c r="A16" s="7"/>
      <c r="B16" s="7"/>
      <c r="C16" s="7"/>
      <c r="D16" s="8"/>
      <c r="E16" s="8"/>
      <c r="F16" s="8"/>
      <c r="G16" s="8"/>
      <c r="H16" s="8"/>
      <c r="I16" s="8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GC&amp;SU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janie.dunn</dc:creator>
  <cp:keywords/>
  <dc:description/>
  <cp:lastModifiedBy>kcullars</cp:lastModifiedBy>
  <cp:lastPrinted>2006-02-06T20:09:01Z</cp:lastPrinted>
  <dcterms:created xsi:type="dcterms:W3CDTF">2006-01-17T13:46:17Z</dcterms:created>
  <dcterms:modified xsi:type="dcterms:W3CDTF">2006-02-15T14:45:30Z</dcterms:modified>
  <cp:category/>
  <cp:version/>
  <cp:contentType/>
  <cp:contentStatus/>
</cp:coreProperties>
</file>