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<sst xmlns="http://schemas.openxmlformats.org/spreadsheetml/2006/main" count="14" uniqueCount="14">
  <si>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art</t>
  </si>
  <si>
    <t>biol</t>
  </si>
  <si>
    <t>chem</t>
  </si>
  <si>
    <t>esj</t>
  </si>
  <si>
    <t>gov</t>
  </si>
  <si>
    <t>hist</t>
  </si>
  <si>
    <t>math</t>
  </si>
  <si>
    <t>mfl</t>
  </si>
  <si>
    <t>music</t>
  </si>
  <si>
    <t>psych</t>
  </si>
  <si>
    <t>N fac</t>
  </si>
  <si>
    <t>% fac</t>
  </si>
  <si>
    <t>N Senators</t>
  </si>
  <si>
    <t>N Senators Rounded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</si>
</sst>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4" sqref="J4"/>
    </sheetView>
  </sheetViews>
  <sheetFormatPr defaultColWidth="9.140625" defaultRowHeight="12.75"/>
  <cols>
    <col min="4" max="4" width="10.140625" style="1" customWidth="1"/>
  </cols>
  <sheetData>
    <row r="1" spans="2:5" ht="12.75">
      <c r="B1" t="s">
        <v>10</v>
      </c>
      <c r="C1" t="s">
        <v>11</v>
      </c>
      <c r="D1" s="1" t="s">
        <v>12</v>
      </c>
      <c r="E1" t="s">
        <v>13</v>
      </c>
    </row>
    <row r="2" spans="1:5" ht="12.75">
      <c r="A2" t="s">
        <v>0</v>
      </c>
      <c r="B2">
        <v>10</v>
      </c>
      <c r="C2">
        <f>B2/B12</f>
        <v>0.06493506493506493</v>
      </c>
      <c r="D2" s="1">
        <f>C2*19</f>
        <v>1.2337662337662336</v>
      </c>
      <c r="E2">
        <v>1</v>
      </c>
    </row>
    <row r="3" spans="1:5" ht="12.75">
      <c r="A3" t="s">
        <v>1</v>
      </c>
      <c r="B3">
        <v>18</v>
      </c>
      <c r="C3">
        <f>B3/B12</f>
        <v>0.11688311688311688</v>
      </c>
      <c r="D3" s="1">
        <f aca="true" t="shared" si="0" ref="D3:D11">C3*19</f>
        <v>2.2207792207792205</v>
      </c>
      <c r="E3">
        <v>2</v>
      </c>
    </row>
    <row r="4" spans="1:5" ht="12.75">
      <c r="A4" t="s">
        <v>2</v>
      </c>
      <c r="B4">
        <v>10</v>
      </c>
      <c r="C4">
        <f>B4/B12</f>
        <v>0.06493506493506493</v>
      </c>
      <c r="D4" s="1">
        <f t="shared" si="0"/>
        <v>1.2337662337662336</v>
      </c>
      <c r="E4">
        <v>1</v>
      </c>
    </row>
    <row r="5" spans="1:5" ht="12.75">
      <c r="A5" t="s">
        <v>3</v>
      </c>
      <c r="B5">
        <v>29</v>
      </c>
      <c r="C5">
        <f>B5/B12</f>
        <v>0.18831168831168832</v>
      </c>
      <c r="D5" s="1">
        <f t="shared" si="0"/>
        <v>3.577922077922078</v>
      </c>
      <c r="E5">
        <v>4</v>
      </c>
    </row>
    <row r="6" spans="1:5" ht="12.75">
      <c r="A6" t="s">
        <v>4</v>
      </c>
      <c r="B6">
        <v>23</v>
      </c>
      <c r="C6">
        <f>B6/B12</f>
        <v>0.14935064935064934</v>
      </c>
      <c r="D6" s="1">
        <f t="shared" si="0"/>
        <v>2.8376623376623376</v>
      </c>
      <c r="E6">
        <v>3</v>
      </c>
    </row>
    <row r="7" spans="1:5" ht="12.75">
      <c r="A7" t="s">
        <v>5</v>
      </c>
      <c r="B7">
        <v>11</v>
      </c>
      <c r="C7">
        <f>B7/B12</f>
        <v>0.07142857142857142</v>
      </c>
      <c r="D7" s="1">
        <f t="shared" si="0"/>
        <v>1.357142857142857</v>
      </c>
      <c r="E7">
        <v>1</v>
      </c>
    </row>
    <row r="8" spans="1:5" ht="12.75">
      <c r="A8" t="s">
        <v>6</v>
      </c>
      <c r="B8">
        <v>20</v>
      </c>
      <c r="C8">
        <f>B8/B12</f>
        <v>0.12987012987012986</v>
      </c>
      <c r="D8" s="1">
        <f t="shared" si="0"/>
        <v>2.4675324675324672</v>
      </c>
      <c r="E8">
        <v>2</v>
      </c>
    </row>
    <row r="9" spans="1:5" ht="12.75">
      <c r="A9" t="s">
        <v>7</v>
      </c>
      <c r="B9">
        <v>8</v>
      </c>
      <c r="C9">
        <f>B9/B12</f>
        <v>0.05194805194805195</v>
      </c>
      <c r="D9" s="1">
        <f t="shared" si="0"/>
        <v>0.9870129870129871</v>
      </c>
      <c r="E9">
        <v>1</v>
      </c>
    </row>
    <row r="10" spans="1:5" ht="12.75">
      <c r="A10" t="s">
        <v>8</v>
      </c>
      <c r="B10">
        <v>13</v>
      </c>
      <c r="C10">
        <f>B10/B12</f>
        <v>0.08441558441558442</v>
      </c>
      <c r="D10" s="1">
        <f t="shared" si="0"/>
        <v>1.603896103896104</v>
      </c>
      <c r="E10">
        <v>2</v>
      </c>
    </row>
    <row r="11" spans="1:5" ht="12.75">
      <c r="A11" t="s">
        <v>9</v>
      </c>
      <c r="B11">
        <v>12</v>
      </c>
      <c r="C11">
        <f>B11/B12</f>
        <v>0.07792207792207792</v>
      </c>
      <c r="D11" s="1">
        <f t="shared" si="0"/>
        <v>1.4805194805194806</v>
      </c>
      <c r="E11">
        <v>2</v>
      </c>
    </row>
    <row r="12" spans="2:5" ht="12.75">
      <c r="B12">
        <f>SUM(B2:B11)</f>
        <v>154</v>
      </c>
      <c r="D12" s="1">
        <f>SUM(D2:D11)</f>
        <v>18.999999999999996</v>
      </c>
      <c r="E12">
        <f>SUM(E2:E11)</f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GC&amp;SU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2003-04-07T23:34:30Z</dcterms:created>
  <dcterms:modified xsi:type="dcterms:W3CDTF">2004-11-03T21:51:31Z</dcterms:modified>
  <cp:category/>
  <cp:version/>
  <cp:contentType/>
  <cp:contentStatus/>
</cp:coreProperties>
</file>